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9150" windowHeight="71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  <c r="B5" i="1"/>
  <c r="B14" i="1"/>
  <c r="B6" i="1" l="1"/>
  <c r="B16" i="1" s="1"/>
</calcChain>
</file>

<file path=xl/sharedStrings.xml><?xml version="1.0" encoding="utf-8"?>
<sst xmlns="http://schemas.openxmlformats.org/spreadsheetml/2006/main" count="13" uniqueCount="13">
  <si>
    <t>Revenues</t>
  </si>
  <si>
    <t>Gross Income</t>
  </si>
  <si>
    <t>Salaries</t>
  </si>
  <si>
    <t>Utilities</t>
  </si>
  <si>
    <t>Office Supplies</t>
  </si>
  <si>
    <t>Other Expenses</t>
  </si>
  <si>
    <t>Total Expenses</t>
  </si>
  <si>
    <t>Net Income</t>
  </si>
  <si>
    <t>Moorage Fees</t>
  </si>
  <si>
    <t>Boat Rental</t>
  </si>
  <si>
    <t>Fuel</t>
  </si>
  <si>
    <t>Tolano Whale Watching</t>
  </si>
  <si>
    <t>Office 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</si>
</sst>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4" sqref="B4"/>
    </sheetView>
  </sheetViews>
  <sheetFormatPr defaultRowHeight="15" x14ac:dyDescent="0.25"/>
  <cols>
    <col min="1" max="1" width="22.28515625" bestFit="1" customWidth="1"/>
    <col min="2" max="2" width="10.7109375" customWidth="1"/>
    <col min="4" max="4" width="15.7109375" customWidth="1"/>
    <col min="5" max="5" width="10.7109375" customWidth="1"/>
  </cols>
  <sheetData>
    <row r="1" spans="1:5" x14ac:dyDescent="0.25">
      <c r="A1" t="s">
        <v>11</v>
      </c>
      <c r="B1" s="1"/>
      <c r="E1" s="1"/>
    </row>
    <row r="2" spans="1:5" x14ac:dyDescent="0.25">
      <c r="B2" s="1"/>
      <c r="E2" s="1"/>
    </row>
    <row r="3" spans="1:5" x14ac:dyDescent="0.25">
      <c r="A3" t="s">
        <v>0</v>
      </c>
      <c r="B3" s="1">
        <v>15000</v>
      </c>
      <c r="E3" s="1"/>
    </row>
    <row r="4" spans="1:5" x14ac:dyDescent="0.25">
      <c r="A4" t="s">
        <v>9</v>
      </c>
      <c r="B4" s="1">
        <f>B3*0.25</f>
        <v>3750</v>
      </c>
      <c r="E4" s="1"/>
    </row>
    <row r="5" spans="1:5" x14ac:dyDescent="0.25">
      <c r="A5" t="s">
        <v>10</v>
      </c>
      <c r="B5" s="1">
        <f>B3*0.35</f>
        <v>5250</v>
      </c>
      <c r="E5" s="1"/>
    </row>
    <row r="6" spans="1:5" x14ac:dyDescent="0.25">
      <c r="A6" t="s">
        <v>1</v>
      </c>
      <c r="B6" s="1">
        <f>B3-B4-B5</f>
        <v>6000</v>
      </c>
      <c r="E6" s="1"/>
    </row>
    <row r="7" spans="1:5" x14ac:dyDescent="0.25">
      <c r="B7" s="1"/>
      <c r="E7" s="1"/>
    </row>
    <row r="8" spans="1:5" x14ac:dyDescent="0.25">
      <c r="A8" t="s">
        <v>12</v>
      </c>
      <c r="B8" s="1">
        <v>2500</v>
      </c>
      <c r="E8" s="1"/>
    </row>
    <row r="9" spans="1:5" x14ac:dyDescent="0.25">
      <c r="A9" t="s">
        <v>2</v>
      </c>
      <c r="B9" s="1">
        <v>4000</v>
      </c>
      <c r="E9" s="1"/>
    </row>
    <row r="10" spans="1:5" x14ac:dyDescent="0.25">
      <c r="A10" t="s">
        <v>3</v>
      </c>
      <c r="B10" s="1">
        <v>450</v>
      </c>
      <c r="E10" s="1"/>
    </row>
    <row r="11" spans="1:5" x14ac:dyDescent="0.25">
      <c r="A11" t="s">
        <v>4</v>
      </c>
      <c r="B11" s="1">
        <v>150</v>
      </c>
      <c r="E11" s="1"/>
    </row>
    <row r="12" spans="1:5" x14ac:dyDescent="0.25">
      <c r="A12" t="s">
        <v>8</v>
      </c>
      <c r="B12" s="1">
        <v>350</v>
      </c>
      <c r="E12" s="1"/>
    </row>
    <row r="13" spans="1:5" x14ac:dyDescent="0.25">
      <c r="A13" t="s">
        <v>5</v>
      </c>
      <c r="B13" s="1">
        <v>800</v>
      </c>
      <c r="E13" s="1"/>
    </row>
    <row r="14" spans="1:5" x14ac:dyDescent="0.25">
      <c r="A14" t="s">
        <v>6</v>
      </c>
      <c r="B14" s="1">
        <f>SUM(B8:B13)</f>
        <v>8250</v>
      </c>
      <c r="E14" s="1"/>
    </row>
    <row r="15" spans="1:5" x14ac:dyDescent="0.25">
      <c r="B15" s="1"/>
      <c r="E15" s="1"/>
    </row>
    <row r="16" spans="1:5" x14ac:dyDescent="0.25">
      <c r="A16" t="s">
        <v>7</v>
      </c>
      <c r="B16" s="1">
        <f>B6-B14</f>
        <v>-2250</v>
      </c>
      <c r="E16" s="1"/>
    </row>
    <row r="17" spans="2:5" x14ac:dyDescent="0.25">
      <c r="B17" s="1"/>
      <c r="E17" s="1"/>
    </row>
    <row r="18" spans="2:5" x14ac:dyDescent="0.25">
      <c r="B18" s="1"/>
      <c r="E18" s="1"/>
    </row>
    <row r="19" spans="2:5" x14ac:dyDescent="0.25">
      <c r="B19" s="1"/>
      <c r="E19" s="1"/>
    </row>
    <row r="20" spans="2:5" x14ac:dyDescent="0.25">
      <c r="B20" s="1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73EBD3-193B-4406-A2C4-8DE7E7952965}"/>
</file>

<file path=customXml/itemProps2.xml><?xml version="1.0" encoding="utf-8"?>
<ds:datastoreItem xmlns:ds="http://schemas.openxmlformats.org/officeDocument/2006/customXml" ds:itemID="{BFE72447-570B-45C4-BB60-81F962380A6A}"/>
</file>

<file path=customXml/itemProps3.xml><?xml version="1.0" encoding="utf-8"?>
<ds:datastoreItem xmlns:ds="http://schemas.openxmlformats.org/officeDocument/2006/customXml" ds:itemID="{4935E128-FE66-4EB5-87BA-45C214E0C4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 Learning Solutions Inc.</dc:creator>
  <cp:lastModifiedBy>CCI Learning Solutions Inc.</cp:lastModifiedBy>
  <dcterms:created xsi:type="dcterms:W3CDTF">2011-02-12T23:10:30Z</dcterms:created>
  <dcterms:modified xsi:type="dcterms:W3CDTF">2011-02-13T01:47:52Z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